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3" i="1"/>
  <c r="J4"/>
  <c r="J5"/>
  <c r="J6"/>
  <c r="J7"/>
  <c r="J10"/>
  <c r="J11"/>
  <c r="J13"/>
  <c r="J14"/>
  <c r="J15"/>
  <c r="J16"/>
  <c r="J17"/>
</calcChain>
</file>

<file path=xl/sharedStrings.xml><?xml version="1.0" encoding="utf-8"?>
<sst xmlns="http://schemas.openxmlformats.org/spreadsheetml/2006/main" count="69" uniqueCount="34">
  <si>
    <t>A203</t>
  </si>
  <si>
    <t>A208</t>
  </si>
  <si>
    <t>A210</t>
  </si>
  <si>
    <t>S215</t>
  </si>
  <si>
    <t>A211</t>
  </si>
  <si>
    <t>с възможност за 2 спални</t>
  </si>
  <si>
    <t>A301</t>
  </si>
  <si>
    <t>A303</t>
  </si>
  <si>
    <t>S310</t>
  </si>
  <si>
    <t>A402</t>
  </si>
  <si>
    <t>A404</t>
  </si>
  <si>
    <t>S409</t>
  </si>
  <si>
    <t>A405</t>
  </si>
  <si>
    <t>A407</t>
  </si>
  <si>
    <t>А607</t>
  </si>
  <si>
    <t xml:space="preserve">№ </t>
  </si>
  <si>
    <t>этаж / floor / етаж</t>
  </si>
  <si>
    <t>тип /type / тип</t>
  </si>
  <si>
    <t>вид / view / гледка</t>
  </si>
  <si>
    <t>площадь / area / площ (кв.м)</t>
  </si>
  <si>
    <t>скидка / discount / отстъпка</t>
  </si>
  <si>
    <t>Цена / Price / Цена</t>
  </si>
  <si>
    <t>1 спальный / 1 bedroom / двустаен</t>
  </si>
  <si>
    <t>2 спальный / 2 bedroom / тристаен</t>
  </si>
  <si>
    <t>студия / studio / студио</t>
  </si>
  <si>
    <t>море / sea / море</t>
  </si>
  <si>
    <t xml:space="preserve">гора / mountain / планина </t>
  </si>
  <si>
    <t>W</t>
  </si>
  <si>
    <t>E</t>
  </si>
  <si>
    <t>SE</t>
  </si>
  <si>
    <t>N</t>
  </si>
  <si>
    <t>SW</t>
  </si>
  <si>
    <t>S</t>
  </si>
  <si>
    <r>
      <t>фронтальнн</t>
    </r>
    <r>
      <rPr>
        <sz val="11"/>
        <color theme="1"/>
        <rFont val="Calibri"/>
        <family val="2"/>
        <charset val="204"/>
      </rPr>
      <t>ы</t>
    </r>
    <r>
      <rPr>
        <sz val="11"/>
        <color theme="1"/>
        <rFont val="Calibri"/>
        <family val="2"/>
      </rPr>
      <t xml:space="preserve">й / frontal / </t>
    </r>
    <r>
      <rPr>
        <sz val="11"/>
        <color theme="1"/>
        <rFont val="Calibri"/>
        <family val="2"/>
        <scheme val="minor"/>
      </rPr>
      <t>фронтален</t>
    </r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</si>
</sst>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name val="Times New Roman"/>
      <family val="1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E8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9" fontId="2" fillId="3" borderId="1" xfId="1" applyNumberFormat="1" applyFont="1" applyFill="1" applyBorder="1" applyAlignment="1">
      <alignment horizontal="center" vertical="center" wrapText="1"/>
    </xf>
    <xf numFmtId="1" fontId="2" fillId="3" borderId="1" xfId="1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9" fontId="2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0"/>
  <sheetViews>
    <sheetView tabSelected="1" workbookViewId="0">
      <selection activeCell="J1" sqref="J1"/>
    </sheetView>
  </sheetViews>
  <sheetFormatPr defaultRowHeight="15.75"/>
  <cols>
    <col min="1" max="1" width="5.28515625" style="2" bestFit="1" customWidth="1"/>
    <col min="2" max="2" width="13.85546875" style="2" customWidth="1"/>
    <col min="3" max="3" width="18.140625" style="2" customWidth="1"/>
    <col min="4" max="4" width="12.7109375" style="2" customWidth="1"/>
    <col min="5" max="5" width="4.140625" style="2" bestFit="1" customWidth="1"/>
    <col min="6" max="6" width="10.42578125" style="2" bestFit="1" customWidth="1"/>
    <col min="7" max="7" width="5" style="2" bestFit="1" customWidth="1"/>
    <col min="8" max="8" width="9.85546875" style="2" bestFit="1" customWidth="1"/>
    <col min="9" max="9" width="5" style="2" bestFit="1" customWidth="1"/>
    <col min="10" max="10" width="10" style="31" customWidth="1"/>
    <col min="11" max="11" width="13.5703125" style="2" customWidth="1"/>
    <col min="12" max="16384" width="9.140625" style="2"/>
  </cols>
  <sheetData>
    <row r="2" spans="1:11" ht="63">
      <c r="A2" s="1" t="s">
        <v>15</v>
      </c>
      <c r="B2" s="1" t="s">
        <v>16</v>
      </c>
      <c r="C2" s="1" t="s">
        <v>17</v>
      </c>
      <c r="D2" s="1" t="s">
        <v>18</v>
      </c>
      <c r="E2" s="1"/>
      <c r="F2" s="1" t="s">
        <v>19</v>
      </c>
      <c r="G2" s="1"/>
      <c r="H2" s="1" t="s">
        <v>20</v>
      </c>
      <c r="I2" s="1"/>
      <c r="J2" s="27" t="s">
        <v>21</v>
      </c>
      <c r="K2" s="1"/>
    </row>
    <row r="3" spans="1:11" ht="25.5">
      <c r="A3" s="3" t="s">
        <v>0</v>
      </c>
      <c r="B3" s="25">
        <v>2</v>
      </c>
      <c r="C3" s="4" t="s">
        <v>22</v>
      </c>
      <c r="D3" s="4" t="s">
        <v>25</v>
      </c>
      <c r="E3" s="4" t="s">
        <v>27</v>
      </c>
      <c r="F3" s="5">
        <v>90.38</v>
      </c>
      <c r="G3" s="4">
        <v>1500</v>
      </c>
      <c r="H3" s="6">
        <v>0.36</v>
      </c>
      <c r="I3" s="4">
        <v>950</v>
      </c>
      <c r="J3" s="28">
        <f>SUM(F3*I3)</f>
        <v>85861</v>
      </c>
      <c r="K3" s="7"/>
    </row>
    <row r="4" spans="1:11" ht="25.5">
      <c r="A4" s="3" t="s">
        <v>1</v>
      </c>
      <c r="B4" s="25">
        <v>2</v>
      </c>
      <c r="C4" s="4" t="s">
        <v>22</v>
      </c>
      <c r="D4" s="4" t="s">
        <v>25</v>
      </c>
      <c r="E4" s="4" t="s">
        <v>28</v>
      </c>
      <c r="F4" s="5">
        <v>90.38</v>
      </c>
      <c r="G4" s="4">
        <v>1500</v>
      </c>
      <c r="H4" s="6">
        <v>0.36</v>
      </c>
      <c r="I4" s="4">
        <v>950</v>
      </c>
      <c r="J4" s="28">
        <f>SUM(F4*I4)</f>
        <v>85861</v>
      </c>
      <c r="K4" s="7"/>
    </row>
    <row r="5" spans="1:11" ht="25.5">
      <c r="A5" s="3" t="s">
        <v>2</v>
      </c>
      <c r="B5" s="25">
        <v>2</v>
      </c>
      <c r="C5" s="4" t="s">
        <v>22</v>
      </c>
      <c r="D5" s="4" t="s">
        <v>25</v>
      </c>
      <c r="E5" s="4" t="s">
        <v>29</v>
      </c>
      <c r="F5" s="5">
        <v>87.57</v>
      </c>
      <c r="G5" s="4">
        <v>1500</v>
      </c>
      <c r="H5" s="6">
        <v>0.36</v>
      </c>
      <c r="I5" s="4">
        <v>950</v>
      </c>
      <c r="J5" s="28">
        <f>SUM(F5*I5)</f>
        <v>83191.5</v>
      </c>
      <c r="K5" s="7"/>
    </row>
    <row r="6" spans="1:11" ht="38.25">
      <c r="A6" s="3" t="s">
        <v>3</v>
      </c>
      <c r="B6" s="25">
        <v>2</v>
      </c>
      <c r="C6" s="8" t="s">
        <v>24</v>
      </c>
      <c r="D6" s="8" t="s">
        <v>26</v>
      </c>
      <c r="E6" s="8" t="s">
        <v>30</v>
      </c>
      <c r="F6" s="3">
        <v>44.92</v>
      </c>
      <c r="G6" s="8">
        <v>1500</v>
      </c>
      <c r="H6" s="9">
        <v>0.36</v>
      </c>
      <c r="I6" s="8">
        <v>950</v>
      </c>
      <c r="J6" s="29">
        <f>SUM(F6*I6)</f>
        <v>42674</v>
      </c>
      <c r="K6" s="7"/>
    </row>
    <row r="7" spans="1:11" ht="30">
      <c r="A7" s="10" t="s">
        <v>4</v>
      </c>
      <c r="B7" s="25">
        <v>2</v>
      </c>
      <c r="C7" s="4" t="s">
        <v>22</v>
      </c>
      <c r="D7" s="4" t="s">
        <v>25</v>
      </c>
      <c r="E7" s="11" t="s">
        <v>29</v>
      </c>
      <c r="F7" s="10">
        <v>114.23</v>
      </c>
      <c r="G7" s="11">
        <v>1500</v>
      </c>
      <c r="H7" s="12">
        <v>0.36</v>
      </c>
      <c r="I7" s="11">
        <v>950</v>
      </c>
      <c r="J7" s="29">
        <f>SUM(F7*I7)</f>
        <v>108518.5</v>
      </c>
      <c r="K7" s="13" t="s">
        <v>5</v>
      </c>
    </row>
    <row r="8" spans="1:11">
      <c r="A8" s="3"/>
      <c r="B8" s="3"/>
      <c r="C8" s="8"/>
      <c r="D8" s="8"/>
      <c r="E8" s="8"/>
      <c r="F8" s="3"/>
      <c r="G8" s="8"/>
      <c r="H8" s="9"/>
      <c r="I8" s="8"/>
      <c r="J8" s="29"/>
      <c r="K8" s="14"/>
    </row>
    <row r="9" spans="1:11" ht="30">
      <c r="A9" s="15" t="s">
        <v>6</v>
      </c>
      <c r="B9" s="18">
        <v>3</v>
      </c>
      <c r="C9" s="4" t="s">
        <v>22</v>
      </c>
      <c r="D9" s="4" t="s">
        <v>25</v>
      </c>
      <c r="E9" s="16" t="s">
        <v>31</v>
      </c>
      <c r="F9" s="15">
        <v>114.23</v>
      </c>
      <c r="G9" s="16">
        <v>1500</v>
      </c>
      <c r="H9" s="17">
        <v>0.05</v>
      </c>
      <c r="I9" s="16">
        <v>1425</v>
      </c>
      <c r="J9" s="30">
        <v>162777.75</v>
      </c>
      <c r="K9" s="19" t="s">
        <v>5</v>
      </c>
    </row>
    <row r="10" spans="1:11" ht="25.5">
      <c r="A10" s="3" t="s">
        <v>7</v>
      </c>
      <c r="B10" s="18">
        <v>3</v>
      </c>
      <c r="C10" s="4" t="s">
        <v>22</v>
      </c>
      <c r="D10" s="4" t="s">
        <v>25</v>
      </c>
      <c r="E10" s="4" t="s">
        <v>27</v>
      </c>
      <c r="F10" s="5">
        <v>90.38</v>
      </c>
      <c r="G10" s="4">
        <v>1500</v>
      </c>
      <c r="H10" s="6">
        <v>0.05</v>
      </c>
      <c r="I10" s="4">
        <v>1425</v>
      </c>
      <c r="J10" s="28">
        <f>SUM(F10*I10)</f>
        <v>128791.5</v>
      </c>
      <c r="K10" s="7"/>
    </row>
    <row r="11" spans="1:11" ht="25.5">
      <c r="A11" s="3" t="s">
        <v>8</v>
      </c>
      <c r="B11" s="18">
        <v>3</v>
      </c>
      <c r="C11" s="8" t="s">
        <v>24</v>
      </c>
      <c r="D11" s="4" t="s">
        <v>25</v>
      </c>
      <c r="E11" s="4" t="s">
        <v>28</v>
      </c>
      <c r="F11" s="5">
        <v>45.36</v>
      </c>
      <c r="G11" s="4">
        <v>1500</v>
      </c>
      <c r="H11" s="6">
        <v>0.05</v>
      </c>
      <c r="I11" s="4">
        <v>1425</v>
      </c>
      <c r="J11" s="28">
        <f>SUM(F11*I11)</f>
        <v>64638</v>
      </c>
      <c r="K11" s="7"/>
    </row>
    <row r="12" spans="1:11">
      <c r="A12" s="3"/>
      <c r="B12" s="3"/>
      <c r="C12" s="4"/>
      <c r="D12" s="4"/>
      <c r="E12" s="4"/>
      <c r="F12" s="5"/>
      <c r="G12" s="4"/>
      <c r="H12" s="6"/>
      <c r="I12" s="4"/>
      <c r="J12" s="28"/>
      <c r="K12" s="20"/>
    </row>
    <row r="13" spans="1:11" ht="25.5">
      <c r="A13" s="3" t="s">
        <v>9</v>
      </c>
      <c r="B13" s="25">
        <v>4</v>
      </c>
      <c r="C13" s="4" t="s">
        <v>22</v>
      </c>
      <c r="D13" s="4" t="s">
        <v>25</v>
      </c>
      <c r="E13" s="4" t="s">
        <v>27</v>
      </c>
      <c r="F13" s="5">
        <v>90.38</v>
      </c>
      <c r="G13" s="4">
        <v>1500</v>
      </c>
      <c r="H13" s="6">
        <v>0.05</v>
      </c>
      <c r="I13" s="4">
        <v>1425</v>
      </c>
      <c r="J13" s="28">
        <f>SUM(F13*I13)</f>
        <v>128791.5</v>
      </c>
      <c r="K13" s="7"/>
    </row>
    <row r="14" spans="1:11" ht="45">
      <c r="A14" s="3" t="s">
        <v>10</v>
      </c>
      <c r="B14" s="25">
        <v>4</v>
      </c>
      <c r="C14" s="4" t="s">
        <v>22</v>
      </c>
      <c r="D14" s="4" t="s">
        <v>25</v>
      </c>
      <c r="E14" s="4" t="s">
        <v>29</v>
      </c>
      <c r="F14" s="5">
        <v>117.02</v>
      </c>
      <c r="G14" s="4">
        <v>2200</v>
      </c>
      <c r="H14" s="4"/>
      <c r="I14" s="4">
        <v>2200</v>
      </c>
      <c r="J14" s="28">
        <f>SUM(F14*I14)</f>
        <v>257444</v>
      </c>
      <c r="K14" s="21" t="s">
        <v>33</v>
      </c>
    </row>
    <row r="15" spans="1:11" ht="45">
      <c r="A15" s="3" t="s">
        <v>11</v>
      </c>
      <c r="B15" s="25">
        <v>4</v>
      </c>
      <c r="C15" s="8" t="s">
        <v>24</v>
      </c>
      <c r="D15" s="4" t="s">
        <v>25</v>
      </c>
      <c r="E15" s="4" t="s">
        <v>29</v>
      </c>
      <c r="F15" s="5">
        <v>46.28</v>
      </c>
      <c r="G15" s="4">
        <v>1800</v>
      </c>
      <c r="H15" s="4"/>
      <c r="I15" s="4">
        <v>1800</v>
      </c>
      <c r="J15" s="28">
        <f>SUM(F15*G15)</f>
        <v>83304</v>
      </c>
      <c r="K15" s="21" t="s">
        <v>33</v>
      </c>
    </row>
    <row r="16" spans="1:11" ht="45">
      <c r="A16" s="3" t="s">
        <v>12</v>
      </c>
      <c r="B16" s="25">
        <v>4</v>
      </c>
      <c r="C16" s="4" t="s">
        <v>22</v>
      </c>
      <c r="D16" s="4" t="s">
        <v>25</v>
      </c>
      <c r="E16" s="4" t="s">
        <v>28</v>
      </c>
      <c r="F16" s="5">
        <v>117.02</v>
      </c>
      <c r="G16" s="4">
        <v>2200</v>
      </c>
      <c r="H16" s="4"/>
      <c r="I16" s="4">
        <v>2200</v>
      </c>
      <c r="J16" s="28">
        <f>SUM(F16*G16)</f>
        <v>257444</v>
      </c>
      <c r="K16" s="21" t="s">
        <v>33</v>
      </c>
    </row>
    <row r="17" spans="1:11" ht="25.5">
      <c r="A17" s="3" t="s">
        <v>13</v>
      </c>
      <c r="B17" s="25">
        <v>4</v>
      </c>
      <c r="C17" s="4" t="s">
        <v>22</v>
      </c>
      <c r="D17" s="4" t="s">
        <v>25</v>
      </c>
      <c r="E17" s="4" t="s">
        <v>28</v>
      </c>
      <c r="F17" s="5">
        <v>90.38</v>
      </c>
      <c r="G17" s="4">
        <v>1500</v>
      </c>
      <c r="H17" s="6">
        <v>0.05</v>
      </c>
      <c r="I17" s="4">
        <v>1425</v>
      </c>
      <c r="J17" s="28">
        <f>SUM(F17*I17)</f>
        <v>128791.5</v>
      </c>
      <c r="K17" s="7"/>
    </row>
    <row r="18" spans="1:11">
      <c r="A18" s="3"/>
      <c r="B18" s="3"/>
      <c r="C18" s="4"/>
      <c r="D18" s="4"/>
      <c r="E18" s="4"/>
      <c r="F18" s="5"/>
      <c r="G18" s="4"/>
      <c r="H18" s="4"/>
      <c r="I18" s="4"/>
      <c r="J18" s="28"/>
      <c r="K18" s="20"/>
    </row>
    <row r="19" spans="1:11">
      <c r="A19" s="3"/>
      <c r="B19" s="3"/>
      <c r="C19" s="4"/>
      <c r="D19" s="4"/>
      <c r="E19" s="4"/>
      <c r="F19" s="5"/>
      <c r="G19" s="4"/>
      <c r="H19" s="4"/>
      <c r="I19" s="4"/>
      <c r="J19" s="28"/>
      <c r="K19" s="20"/>
    </row>
    <row r="20" spans="1:11" ht="45">
      <c r="A20" s="22" t="s">
        <v>14</v>
      </c>
      <c r="B20" s="26">
        <v>6</v>
      </c>
      <c r="C20" s="11" t="s">
        <v>23</v>
      </c>
      <c r="D20" s="4" t="s">
        <v>25</v>
      </c>
      <c r="E20" s="11" t="s">
        <v>32</v>
      </c>
      <c r="F20" s="22">
        <v>146.19</v>
      </c>
      <c r="G20" s="11">
        <v>2200</v>
      </c>
      <c r="H20" s="23">
        <v>0.05</v>
      </c>
      <c r="I20" s="24"/>
      <c r="J20" s="28">
        <v>305537.09999999998</v>
      </c>
      <c r="K20" s="21" t="s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2013-03-18T13:01:09Z</dcterms:modified>
</cp:coreProperties>
</file>